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MARCHE daniel\CODERS\Commissions FFRS\Commission SI\CDC\AG Decembre 2023 Amiens\Annexes Rapport AG FFRS360\"/>
    </mc:Choice>
  </mc:AlternateContent>
  <xr:revisionPtr revIDLastSave="0" documentId="8_{D8AB2F74-54F4-4C7B-885A-8F9F54064B0C}" xr6:coauthVersionLast="47" xr6:coauthVersionMax="47" xr10:uidLastSave="{00000000-0000-0000-0000-000000000000}"/>
  <bookViews>
    <workbookView xWindow="-120" yWindow="480" windowWidth="20730" windowHeight="11160" xr2:uid="{8E11C080-B404-4074-AAD7-08C8D03EAA01}"/>
  </bookViews>
  <sheets>
    <sheet name="Feuil1" sheetId="1" r:id="rId1"/>
  </sheets>
  <definedNames>
    <definedName name="_xlnm._FilterDatabase" localSheetId="0" hidden="1">Feuil1!$A$5:$O$33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<sst xmlns="http://schemas.openxmlformats.org/spreadsheetml/2006/main" count="120" uniqueCount="67">
  <si>
    <t>INCIDENTS NECESSITANT REPRISE DES DONNEES PAR ADMIN IT</t>
  </si>
  <si>
    <t>No incident</t>
  </si>
  <si>
    <t>Date</t>
  </si>
  <si>
    <t>Description</t>
  </si>
  <si>
    <t>Nos commandes concernées</t>
  </si>
  <si>
    <t xml:space="preserve">Clubs concernés </t>
  </si>
  <si>
    <t xml:space="preserve">Action IT </t>
  </si>
  <si>
    <t xml:space="preserve">Date </t>
  </si>
  <si>
    <t>Communication aux clubs</t>
  </si>
  <si>
    <t>Commande avec Virement comme moyen de paiement</t>
  </si>
  <si>
    <t>Commande sans moyen de paiement</t>
  </si>
  <si>
    <t>Commandes répétitives du même montant par même adhérent</t>
  </si>
  <si>
    <t xml:space="preserve">Tarif dégressif 4ème période 2022/2023 utilisé à la place de tarif annuel </t>
  </si>
  <si>
    <t>Comment</t>
  </si>
  <si>
    <t>Accord DGhys</t>
  </si>
  <si>
    <t>Commandes sans contact</t>
  </si>
  <si>
    <t>OK</t>
  </si>
  <si>
    <t>Champ Chèque reçu à alimenter le 14ème jour avec "Chèque non reçu" pour prise en compte dans Batch Collectif B05</t>
  </si>
  <si>
    <t>7 clubs: 75001, 83002, 92002, 64014, 64013, 77002, 91005</t>
  </si>
  <si>
    <t>Commandes 2023/2024 prennent en compte erronément tarif 4ème période 2022/2023</t>
  </si>
  <si>
    <t xml:space="preserve">Via SalesForce : fermeture </t>
  </si>
  <si>
    <t>Fichiers</t>
  </si>
  <si>
    <t>Via Salesforce : réouverture + 7 commandes modifiées ou abandonnées (uniquement 75001)</t>
  </si>
  <si>
    <t>Sur OneDrive Folder Incident 900005</t>
  </si>
  <si>
    <t>Nombre de places disponible pas décompté dans certaines activités achetées</t>
  </si>
  <si>
    <t xml:space="preserve">Réinscription adhérent 2022/2023 nécessite validation manuelle même si inscription par dirigeant </t>
  </si>
  <si>
    <t>Même type d'assurance (ex: IA+) achetable deux fois ou plus pour même année sportive</t>
  </si>
  <si>
    <t>Liste des adhérents année sportive 2023/2024 incomplète (et ne comprend pas ceux de type provisoire 14 jours entre commande et 15ème jour)</t>
  </si>
  <si>
    <t>Activités avec date de fin avant date de début</t>
  </si>
  <si>
    <t>Commandes avec CB en étape Commande</t>
  </si>
  <si>
    <t>Commandes en étape En attente de validation et non Validé alors que Paramètre Validation AUTO</t>
  </si>
  <si>
    <t>Commandes avec champ étape avec une valeur modifiée après 1ère valeur: refusée, validée, annulée, abandonnée</t>
  </si>
  <si>
    <t xml:space="preserve">Commandes avec demande de remise </t>
  </si>
  <si>
    <t>Voir fichier Suivi incident reprise</t>
  </si>
  <si>
    <t>Statut</t>
  </si>
  <si>
    <t>Traité</t>
  </si>
  <si>
    <t>Sujet en cours par Aurélien</t>
  </si>
  <si>
    <t>Pas d'anomalie constatée à ce jour</t>
  </si>
  <si>
    <t>Pas de doublons identifiés (créés par erreur dans l'application) - en attente reporting concordance batch collectif</t>
  </si>
  <si>
    <t>Action à mener sur toutes les commandes dont la date de rétractation est dépassée</t>
  </si>
  <si>
    <t>Requête des commandes créées depuis l'espace de gestion, en attente de validation et sans remise
Mise à jour du statut à "Validé"</t>
  </si>
  <si>
    <t>Créer un reporting sur les commandes ayant changé de statut : ancienne valeur = "Validée","refusée","abandonnée"annulée"</t>
  </si>
  <si>
    <t>En cours</t>
  </si>
  <si>
    <t>Gestion de la remise des anciennes remises
Pas d'action à mener sur remises existantes
Remises groupées à générer après analyse Daniel</t>
  </si>
  <si>
    <t>Une annulation (partielle ou totale) doit être reprise dans 2 types de batches (B02/B07 ou B04/B06) et une seule fois; les données Salesforce doivent indiquer l'identifiant du batch (type, numéro, date)</t>
  </si>
  <si>
    <t>Une commande non abandonnée (et pas dans l'étape panier) doit toujours être reprise dans 2 types de batches (B00/B01 ou B05/B03) et une seule fois; les données Salesforce doivent indiquer l'identifiant du batch (type, numéro, date)</t>
  </si>
  <si>
    <t>Commandes sans date de commande ni date de fin de rétractation</t>
  </si>
  <si>
    <t>Intervenant</t>
  </si>
  <si>
    <t>KPC</t>
  </si>
  <si>
    <t>FFRS</t>
  </si>
  <si>
    <t>Commandes payées mais reste au statut Panier</t>
  </si>
  <si>
    <t>Problème suite à une VR (tarifs dégressifs) qui déclenche une erreur au moment de l'update Stripe
Les matchings rules ont été lancées grâce au champ cpm__Start_Guided_Matching__c = true</t>
  </si>
  <si>
    <t>Commandes sans émissions des documents de licence/assurance et/ou sans justificatifs d'achat/adhésion club</t>
  </si>
  <si>
    <t>Installments non modifiables</t>
  </si>
  <si>
    <t>Suppression des lignes de commande</t>
  </si>
  <si>
    <t>Contact dirigeant pour les dernières commandes
Suppression des autres commandes car montant null</t>
  </si>
  <si>
    <t>Besoin d'identifier 2/3 clubs concernés par l'erreur
Une reprise pourra être testée sur l'un d'eux, puis appliqué sur l'ensemble des clubs
Nouveau cas constaté le 15/9 : commande 2024-058528</t>
  </si>
  <si>
    <t>La date de rétractation de certaines commandes est fausse : voir dernière commande de Daniel GHYS</t>
  </si>
  <si>
    <t>Mettre en évidence l'ensemble des commandes validées et dont la date de fin de rétractation est dépassée pour lesquelles aucun/ quelques documents ne sont pas générés
Stratégie : supprimer les documents et les générer de nouveau
Durant la phase de reprise - désactivation de la section Fichier et affichage d'un message temporaire "En maintenance"
Validation : 
- Reprise des dates de fin de rétractation (incident 23)
- Contrôle qualité fichier généré
- Process d'automatisation de génération à date de fin de rétractation</t>
  </si>
  <si>
    <t>En attente</t>
  </si>
  <si>
    <t>A contrôler dans quelques mois</t>
  </si>
  <si>
    <t>Fichier XML fourni en double, création d'un nouveau fichier pour remboursement des doublons</t>
  </si>
  <si>
    <t>Toutes les commandes Validé ou En attente de validation sont OK
Toutes les commandes Annulé ou Refusé sont OK</t>
  </si>
  <si>
    <t>Cas des commandes liste d'attente à 0€ à prendre en compte - il ne s'agit pas d'un bug pour le périmètre restant</t>
  </si>
  <si>
    <t>Commande à 0€ issue d'une commande Liste attente reste bloquée au statut "Commande"
Annulation au bout de 7 jours</t>
  </si>
  <si>
    <t>Le remises validées n'ont pas généré de numéro d'annulation sur les commandes</t>
  </si>
  <si>
    <t>Gestion des remises "en attente" pour lesquelles la commande est validé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</si>
</sst>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16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3"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6C792-6EA0-446C-9AC2-B76DDB3B1935}">
  <sheetPr codeName="Feuil1" filterMode="1"/>
  <dimension ref="A1:O33"/>
  <sheetViews>
    <sheetView tabSelected="1" topLeftCell="A25" zoomScale="130" zoomScaleNormal="130" workbookViewId="0">
      <selection activeCell="D28" sqref="D28"/>
    </sheetView>
  </sheetViews>
  <sheetFormatPr baseColWidth="10" defaultRowHeight="15" x14ac:dyDescent="0.25"/>
  <cols>
    <col min="1" max="2" width="14.42578125" customWidth="1"/>
    <col min="4" max="4" width="42.28515625" bestFit="1" customWidth="1"/>
    <col min="5" max="5" width="16.5703125" bestFit="1" customWidth="1"/>
    <col min="6" max="6" width="25" customWidth="1"/>
    <col min="7" max="7" width="30.5703125" customWidth="1"/>
    <col min="8" max="8" width="46.140625" bestFit="1" customWidth="1"/>
    <col min="9" max="9" width="16.5703125" customWidth="1"/>
    <col min="11" max="11" width="15.7109375" customWidth="1"/>
    <col min="12" max="12" width="16" customWidth="1"/>
    <col min="13" max="13" width="47" customWidth="1"/>
  </cols>
  <sheetData>
    <row r="1" spans="1:15" ht="18.75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4" spans="1:15" x14ac:dyDescent="0.25">
      <c r="A4" s="14" t="s">
        <v>1</v>
      </c>
      <c r="B4" s="9"/>
      <c r="C4" s="11" t="s">
        <v>2</v>
      </c>
      <c r="D4" s="11" t="s">
        <v>3</v>
      </c>
      <c r="E4" s="11" t="s">
        <v>34</v>
      </c>
      <c r="F4" s="12" t="s">
        <v>4</v>
      </c>
      <c r="G4" s="12" t="s">
        <v>5</v>
      </c>
      <c r="H4" s="11" t="s">
        <v>6</v>
      </c>
      <c r="I4" s="11"/>
      <c r="J4" s="11"/>
      <c r="K4" s="12" t="s">
        <v>8</v>
      </c>
      <c r="L4" s="13"/>
      <c r="M4" s="12" t="s">
        <v>8</v>
      </c>
      <c r="N4" s="13"/>
      <c r="O4" t="s">
        <v>21</v>
      </c>
    </row>
    <row r="5" spans="1:15" x14ac:dyDescent="0.25">
      <c r="A5" s="15"/>
      <c r="B5" s="3" t="s">
        <v>47</v>
      </c>
      <c r="C5" s="16"/>
      <c r="D5" s="16"/>
      <c r="E5" s="16"/>
      <c r="F5" s="16"/>
      <c r="G5" s="16"/>
      <c r="H5" s="3" t="s">
        <v>3</v>
      </c>
      <c r="I5" s="3" t="s">
        <v>14</v>
      </c>
      <c r="J5" s="3" t="s">
        <v>7</v>
      </c>
      <c r="K5" s="3" t="s">
        <v>13</v>
      </c>
      <c r="L5" s="4" t="s">
        <v>2</v>
      </c>
      <c r="M5" s="3" t="s">
        <v>13</v>
      </c>
      <c r="N5" s="4" t="s">
        <v>2</v>
      </c>
    </row>
    <row r="6" spans="1:15" ht="30" x14ac:dyDescent="0.25">
      <c r="A6">
        <v>900001</v>
      </c>
      <c r="B6" t="s">
        <v>48</v>
      </c>
      <c r="C6" s="6">
        <v>45132</v>
      </c>
      <c r="D6" s="5" t="s">
        <v>9</v>
      </c>
      <c r="E6" s="5" t="s">
        <v>35</v>
      </c>
      <c r="F6" s="5" t="s">
        <v>33</v>
      </c>
      <c r="G6" s="5"/>
      <c r="H6" s="5"/>
      <c r="I6" s="5"/>
      <c r="J6" s="6">
        <v>45161</v>
      </c>
    </row>
    <row r="7" spans="1:15" ht="30" x14ac:dyDescent="0.25">
      <c r="A7">
        <v>900002</v>
      </c>
      <c r="B7" t="s">
        <v>48</v>
      </c>
      <c r="C7" s="6">
        <v>45132</v>
      </c>
      <c r="D7" s="5" t="s">
        <v>10</v>
      </c>
      <c r="E7" s="5" t="s">
        <v>35</v>
      </c>
      <c r="F7" s="5"/>
      <c r="G7" s="5"/>
      <c r="H7" s="5" t="s">
        <v>39</v>
      </c>
      <c r="I7" s="5"/>
    </row>
    <row r="8" spans="1:15" ht="45" x14ac:dyDescent="0.25">
      <c r="A8">
        <v>900003</v>
      </c>
      <c r="B8" t="s">
        <v>48</v>
      </c>
      <c r="C8" s="6">
        <v>45132</v>
      </c>
      <c r="D8" s="5" t="s">
        <v>11</v>
      </c>
      <c r="E8" s="5" t="s">
        <v>35</v>
      </c>
      <c r="F8" s="5">
        <f>4103+2716</f>
        <v>6819</v>
      </c>
      <c r="G8" s="5"/>
      <c r="H8" s="5" t="s">
        <v>38</v>
      </c>
      <c r="I8" s="5"/>
    </row>
    <row r="9" spans="1:15" ht="36.6" customHeight="1" x14ac:dyDescent="0.25">
      <c r="A9">
        <v>900004</v>
      </c>
      <c r="B9" t="s">
        <v>48</v>
      </c>
      <c r="C9" s="6">
        <v>45135</v>
      </c>
      <c r="D9" s="5" t="s">
        <v>12</v>
      </c>
      <c r="E9" s="5" t="s">
        <v>35</v>
      </c>
      <c r="F9" s="5"/>
      <c r="G9" s="5" t="s">
        <v>18</v>
      </c>
      <c r="H9" s="5" t="s">
        <v>19</v>
      </c>
      <c r="I9" s="7" t="s">
        <v>16</v>
      </c>
      <c r="J9" s="6">
        <v>45139</v>
      </c>
      <c r="K9" s="7" t="s">
        <v>20</v>
      </c>
      <c r="L9" s="6">
        <v>45135</v>
      </c>
      <c r="M9" s="5" t="s">
        <v>22</v>
      </c>
      <c r="N9" s="8">
        <v>45139</v>
      </c>
      <c r="O9" s="5" t="s">
        <v>23</v>
      </c>
    </row>
    <row r="10" spans="1:15" ht="45" hidden="1" x14ac:dyDescent="0.25">
      <c r="A10">
        <v>900005</v>
      </c>
      <c r="B10" t="s">
        <v>49</v>
      </c>
      <c r="C10" s="6">
        <v>45135</v>
      </c>
      <c r="D10" s="5" t="s">
        <v>15</v>
      </c>
      <c r="E10" s="5" t="s">
        <v>42</v>
      </c>
      <c r="F10" s="5"/>
      <c r="G10" s="5"/>
      <c r="H10" s="5" t="s">
        <v>55</v>
      </c>
      <c r="I10" s="5"/>
    </row>
    <row r="11" spans="1:15" ht="45" x14ac:dyDescent="0.25">
      <c r="A11">
        <v>900006</v>
      </c>
      <c r="B11" t="s">
        <v>48</v>
      </c>
      <c r="C11" s="6">
        <v>45139</v>
      </c>
      <c r="D11" s="5" t="s">
        <v>17</v>
      </c>
      <c r="E11" s="5" t="s">
        <v>35</v>
      </c>
    </row>
    <row r="12" spans="1:15" ht="30" x14ac:dyDescent="0.25">
      <c r="A12">
        <v>900007</v>
      </c>
      <c r="B12" t="s">
        <v>48</v>
      </c>
      <c r="C12" s="6">
        <v>45141</v>
      </c>
      <c r="D12" s="5" t="s">
        <v>24</v>
      </c>
      <c r="E12" s="5" t="s">
        <v>35</v>
      </c>
    </row>
    <row r="13" spans="1:15" ht="58.9" customHeight="1" x14ac:dyDescent="0.25">
      <c r="A13">
        <v>900008</v>
      </c>
      <c r="B13" t="s">
        <v>48</v>
      </c>
      <c r="C13" s="6">
        <v>45146</v>
      </c>
      <c r="D13" s="5" t="s">
        <v>27</v>
      </c>
      <c r="E13" s="5" t="s">
        <v>35</v>
      </c>
      <c r="H13" s="5" t="s">
        <v>56</v>
      </c>
    </row>
    <row r="14" spans="1:15" ht="69.599999999999994" customHeight="1" x14ac:dyDescent="0.25">
      <c r="A14">
        <v>900009</v>
      </c>
      <c r="B14" t="s">
        <v>48</v>
      </c>
      <c r="C14" s="6">
        <v>45146</v>
      </c>
      <c r="D14" s="5" t="s">
        <v>25</v>
      </c>
      <c r="E14" s="5" t="s">
        <v>35</v>
      </c>
      <c r="H14" s="5" t="s">
        <v>40</v>
      </c>
      <c r="J14" s="6">
        <v>45170</v>
      </c>
    </row>
    <row r="15" spans="1:15" ht="30" hidden="1" x14ac:dyDescent="0.25">
      <c r="A15">
        <v>900010</v>
      </c>
      <c r="B15" t="s">
        <v>49</v>
      </c>
      <c r="C15" s="6">
        <v>45147</v>
      </c>
      <c r="D15" s="5" t="s">
        <v>26</v>
      </c>
      <c r="E15" s="5" t="s">
        <v>42</v>
      </c>
    </row>
    <row r="16" spans="1:15" hidden="1" x14ac:dyDescent="0.25">
      <c r="A16">
        <v>900011</v>
      </c>
      <c r="B16" t="s">
        <v>49</v>
      </c>
      <c r="C16" s="6">
        <v>45148</v>
      </c>
      <c r="D16" s="5" t="s">
        <v>28</v>
      </c>
      <c r="E16" s="5" t="s">
        <v>42</v>
      </c>
      <c r="H16" s="5" t="s">
        <v>36</v>
      </c>
    </row>
    <row r="17" spans="1:8" ht="49.15" customHeight="1" x14ac:dyDescent="0.25">
      <c r="A17">
        <v>900012</v>
      </c>
      <c r="B17" t="s">
        <v>48</v>
      </c>
      <c r="C17" s="6">
        <v>45154</v>
      </c>
      <c r="D17" s="5" t="s">
        <v>29</v>
      </c>
      <c r="E17" s="5" t="s">
        <v>35</v>
      </c>
      <c r="H17" s="5"/>
    </row>
    <row r="18" spans="1:8" ht="45" x14ac:dyDescent="0.25">
      <c r="A18">
        <v>900013</v>
      </c>
      <c r="B18" t="s">
        <v>48</v>
      </c>
      <c r="C18" s="6">
        <v>45154</v>
      </c>
      <c r="D18" s="5" t="s">
        <v>30</v>
      </c>
      <c r="E18" s="5" t="s">
        <v>35</v>
      </c>
      <c r="H18" t="s">
        <v>37</v>
      </c>
    </row>
    <row r="19" spans="1:8" ht="99" customHeight="1" x14ac:dyDescent="0.25">
      <c r="A19">
        <v>900014</v>
      </c>
      <c r="B19" t="s">
        <v>48</v>
      </c>
      <c r="C19" s="6">
        <v>45161</v>
      </c>
      <c r="D19" s="5" t="s">
        <v>31</v>
      </c>
      <c r="E19" s="5" t="s">
        <v>42</v>
      </c>
      <c r="H19" s="5" t="s">
        <v>41</v>
      </c>
    </row>
    <row r="20" spans="1:8" ht="45" hidden="1" x14ac:dyDescent="0.25">
      <c r="A20">
        <v>900015</v>
      </c>
      <c r="B20" t="s">
        <v>49</v>
      </c>
      <c r="C20" s="6">
        <v>45161</v>
      </c>
      <c r="D20" s="5" t="s">
        <v>32</v>
      </c>
      <c r="E20" s="5" t="s">
        <v>42</v>
      </c>
      <c r="H20" s="5" t="s">
        <v>43</v>
      </c>
    </row>
    <row r="21" spans="1:8" ht="85.15" customHeight="1" x14ac:dyDescent="0.25">
      <c r="A21">
        <v>900016</v>
      </c>
      <c r="B21" t="s">
        <v>48</v>
      </c>
      <c r="C21" s="6">
        <v>45174</v>
      </c>
      <c r="D21" s="5" t="s">
        <v>45</v>
      </c>
      <c r="E21" s="5" t="s">
        <v>35</v>
      </c>
    </row>
    <row r="22" spans="1:8" ht="75" x14ac:dyDescent="0.25">
      <c r="A22">
        <v>900017</v>
      </c>
      <c r="B22" t="s">
        <v>48</v>
      </c>
      <c r="C22" s="6">
        <v>45174</v>
      </c>
      <c r="D22" s="5" t="s">
        <v>44</v>
      </c>
      <c r="E22" s="5" t="s">
        <v>42</v>
      </c>
    </row>
    <row r="23" spans="1:8" ht="30" x14ac:dyDescent="0.25">
      <c r="A23">
        <v>900018</v>
      </c>
      <c r="B23" t="s">
        <v>48</v>
      </c>
      <c r="C23" s="6">
        <v>45176</v>
      </c>
      <c r="D23" s="5" t="s">
        <v>46</v>
      </c>
      <c r="E23" s="5" t="s">
        <v>35</v>
      </c>
    </row>
    <row r="24" spans="1:8" ht="75" x14ac:dyDescent="0.25">
      <c r="A24">
        <v>900019</v>
      </c>
      <c r="B24" t="s">
        <v>48</v>
      </c>
      <c r="C24" s="6">
        <v>45180</v>
      </c>
      <c r="D24" s="5" t="s">
        <v>50</v>
      </c>
      <c r="E24" s="5" t="s">
        <v>35</v>
      </c>
      <c r="H24" s="5" t="s">
        <v>51</v>
      </c>
    </row>
    <row r="25" spans="1:8" ht="225" x14ac:dyDescent="0.25">
      <c r="A25">
        <v>900020</v>
      </c>
      <c r="B25" t="s">
        <v>48</v>
      </c>
      <c r="C25" s="6">
        <v>45180</v>
      </c>
      <c r="D25" s="5" t="s">
        <v>52</v>
      </c>
      <c r="E25" s="5" t="s">
        <v>59</v>
      </c>
      <c r="H25" s="5" t="s">
        <v>58</v>
      </c>
    </row>
    <row r="26" spans="1:8" x14ac:dyDescent="0.25">
      <c r="A26">
        <v>900021</v>
      </c>
      <c r="B26" t="s">
        <v>48</v>
      </c>
      <c r="C26" s="6">
        <v>45180</v>
      </c>
      <c r="D26" s="5" t="s">
        <v>53</v>
      </c>
      <c r="E26" s="5" t="s">
        <v>35</v>
      </c>
    </row>
    <row r="27" spans="1:8" x14ac:dyDescent="0.25">
      <c r="A27">
        <v>900022</v>
      </c>
      <c r="C27" s="6">
        <v>45180</v>
      </c>
      <c r="D27" s="5" t="s">
        <v>54</v>
      </c>
      <c r="E27" s="5" t="s">
        <v>59</v>
      </c>
      <c r="H27" t="s">
        <v>60</v>
      </c>
    </row>
    <row r="28" spans="1:8" ht="45" x14ac:dyDescent="0.25">
      <c r="A28">
        <v>900023</v>
      </c>
      <c r="B28" t="s">
        <v>48</v>
      </c>
      <c r="C28" s="6">
        <v>45187</v>
      </c>
      <c r="D28" s="5" t="s">
        <v>57</v>
      </c>
      <c r="E28" s="5" t="s">
        <v>35</v>
      </c>
      <c r="H28" s="10" t="s">
        <v>62</v>
      </c>
    </row>
    <row r="29" spans="1:8" ht="45" x14ac:dyDescent="0.25">
      <c r="A29">
        <v>900024</v>
      </c>
      <c r="B29" t="s">
        <v>48</v>
      </c>
      <c r="C29" s="6">
        <v>45194</v>
      </c>
      <c r="D29" s="5" t="s">
        <v>61</v>
      </c>
      <c r="E29" s="5" t="s">
        <v>35</v>
      </c>
    </row>
    <row r="30" spans="1:8" ht="45" x14ac:dyDescent="0.25">
      <c r="A30">
        <v>900025</v>
      </c>
      <c r="B30" t="s">
        <v>48</v>
      </c>
      <c r="C30" s="6">
        <v>45196</v>
      </c>
      <c r="D30" s="5" t="s">
        <v>64</v>
      </c>
      <c r="E30" s="5" t="s">
        <v>42</v>
      </c>
      <c r="H30" s="5" t="s">
        <v>63</v>
      </c>
    </row>
    <row r="31" spans="1:8" ht="30" x14ac:dyDescent="0.25">
      <c r="A31">
        <v>900026</v>
      </c>
      <c r="B31" t="s">
        <v>48</v>
      </c>
      <c r="C31" s="6">
        <v>45196</v>
      </c>
      <c r="D31" s="5" t="s">
        <v>65</v>
      </c>
      <c r="E31" s="5" t="s">
        <v>42</v>
      </c>
    </row>
    <row r="32" spans="1:8" ht="30" x14ac:dyDescent="0.25">
      <c r="A32">
        <v>900027</v>
      </c>
      <c r="B32" t="s">
        <v>48</v>
      </c>
      <c r="C32" s="6">
        <v>45196</v>
      </c>
      <c r="D32" s="5" t="s">
        <v>66</v>
      </c>
      <c r="E32" s="5" t="s">
        <v>42</v>
      </c>
    </row>
    <row r="33" spans="1:1" x14ac:dyDescent="0.25">
      <c r="A33">
        <v>900028</v>
      </c>
    </row>
  </sheetData>
  <autoFilter ref="A5:O33" xr:uid="{9FE6C792-6EA0-446C-9AC2-B76DDB3B1935}">
    <filterColumn colId="1">
      <filters blank="1">
        <filter val="KPC"/>
      </filters>
    </filterColumn>
  </autoFilter>
  <mergeCells count="9">
    <mergeCell ref="H4:J4"/>
    <mergeCell ref="M4:N4"/>
    <mergeCell ref="A4:A5"/>
    <mergeCell ref="C4:C5"/>
    <mergeCell ref="D4:D5"/>
    <mergeCell ref="F4:F5"/>
    <mergeCell ref="G4:G5"/>
    <mergeCell ref="K4:L4"/>
    <mergeCell ref="E4:E5"/>
  </mergeCells>
  <conditionalFormatting sqref="E4:E109">
    <cfRule type="expression" dxfId="2" priority="3">
      <formula>"Traité"</formula>
    </cfRule>
  </conditionalFormatting>
  <conditionalFormatting sqref="E6">
    <cfRule type="cellIs" dxfId="1" priority="2" operator="equal">
      <formula>"Traité"</formula>
    </cfRule>
  </conditionalFormatting>
  <conditionalFormatting sqref="E6:E139">
    <cfRule type="cellIs" dxfId="0" priority="1" operator="equal">
      <formula>"Traité"</formula>
    </cfRule>
  </conditionalFormatting>
  <dataValidations count="2">
    <dataValidation type="list" allowBlank="1" showInputMessage="1" showErrorMessage="1" sqref="E6:E67" xr:uid="{0838CEDE-AF59-46A4-8C3A-EAEB0B4E02D2}">
      <formula1>"A faire,En cours,Analysé,Traité,En attente"</formula1>
    </dataValidation>
    <dataValidation type="list" allowBlank="1" showInputMessage="1" showErrorMessage="1" sqref="B6:B192" xr:uid="{736EBED5-C229-4759-AD1E-8CBC7990EBE3}">
      <formula1>"FFRS,KPC"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ghys</dc:creator>
  <cp:lastModifiedBy>daniel ghys</cp:lastModifiedBy>
  <dcterms:created xsi:type="dcterms:W3CDTF">2023-07-31T04:54:08Z</dcterms:created>
  <dcterms:modified xsi:type="dcterms:W3CDTF">2023-11-28T13:39:26Z</dcterms:modified>
</cp:coreProperties>
</file>